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DE1BA3DF-E0FE-4FC2-8E4B-1D53C1CFE48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<sst xmlns="http://schemas.openxmlformats.org/spreadsheetml/2006/main" count="44" uniqueCount="41">
  <si>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</si>
  <si>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</si>
  <si>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</si>
  <si>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</si>
  <si>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</si>
  <si>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</si>
  <si>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</si>
  <si>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</si>
  <si>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</si>
  <si>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</si>
  <si>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</si>
  <si>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</si>
  <si>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</si>
  <si>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</si>
  <si>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</si>
  <si>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</si>
  <si>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</si>
  <si>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</si>
  <si>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</si>
  <si>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</si>
  <si>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</si>
  <si>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</si>
  <si>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</si>
  <si>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</si>
  <si>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</si>
  <si>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</si>
  <si>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</si>
  <si>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</si>
  <si>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</si>
  <si>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</si>
  <si>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</si>
  <si>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</si>
  <si>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</si>
  <si>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</si>
  <si>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</si>
  <si>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</si>
  <si>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</si>
  <si>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</si>
  <si>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</si>
  <si>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</si>
  <si>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4  г.Ливны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</si>
</sst>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E16" sqref="E1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51">
        <v>45932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 t="s">
        <v>21</v>
      </c>
      <c r="C7" s="7">
        <v>65</v>
      </c>
      <c r="D7" s="8" t="s">
        <v>22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604.29999999999995</v>
      </c>
      <c r="H8" s="23">
        <f t="shared" si="0"/>
        <v>18</v>
      </c>
      <c r="I8" s="23">
        <f t="shared" si="0"/>
        <v>16</v>
      </c>
      <c r="J8" s="23">
        <f t="shared" si="0"/>
        <v>93</v>
      </c>
    </row>
    <row r="9" spans="1:10" ht="14.4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3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4.4">
      <c r="A12" s="12" t="s">
        <v>26</v>
      </c>
      <c r="B12" s="15" t="s">
        <v>21</v>
      </c>
      <c r="C12" s="39" t="s">
        <v>19</v>
      </c>
      <c r="D12" s="14" t="s">
        <v>27</v>
      </c>
      <c r="E12" s="40">
        <v>100</v>
      </c>
      <c r="F12" s="11">
        <v>5.62</v>
      </c>
      <c r="G12" s="11">
        <v>86</v>
      </c>
      <c r="H12" s="11">
        <v>1</v>
      </c>
      <c r="I12" s="11">
        <v>5</v>
      </c>
      <c r="J12" s="11">
        <v>9</v>
      </c>
    </row>
    <row r="13" spans="1:10" ht="14.4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4.4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4.4">
      <c r="A15" s="12"/>
      <c r="B15" s="13" t="s">
        <v>32</v>
      </c>
      <c r="C15" s="7">
        <v>465</v>
      </c>
      <c r="D15" s="14" t="s">
        <v>33</v>
      </c>
      <c r="E15" s="9">
        <v>200</v>
      </c>
      <c r="F15" s="11">
        <v>16.600000000000001</v>
      </c>
      <c r="G15" s="11">
        <v>285</v>
      </c>
      <c r="H15" s="11">
        <v>4</v>
      </c>
      <c r="I15" s="11">
        <v>6</v>
      </c>
      <c r="J15" s="11">
        <v>52</v>
      </c>
    </row>
    <row r="16" spans="1:10" ht="14.4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 t="s">
        <v>37</v>
      </c>
      <c r="D17" s="14" t="s">
        <v>38</v>
      </c>
      <c r="E17" s="9">
        <v>60</v>
      </c>
      <c r="F17" s="11">
        <v>4.9000000000000004</v>
      </c>
      <c r="G17" s="11">
        <v>126</v>
      </c>
      <c r="H17" s="11">
        <v>4</v>
      </c>
      <c r="I17" s="11">
        <v>1</v>
      </c>
      <c r="J17" s="11">
        <v>26</v>
      </c>
    </row>
    <row r="18" spans="1:10" ht="14.4">
      <c r="A18" s="12"/>
      <c r="B18" s="42" t="s">
        <v>39</v>
      </c>
      <c r="C18" s="7"/>
      <c r="D18" s="43"/>
      <c r="E18" s="44"/>
      <c r="F18" s="45"/>
      <c r="G18" s="44"/>
      <c r="H18" s="44"/>
      <c r="I18" s="44"/>
      <c r="J18" s="56"/>
    </row>
    <row r="19" spans="1:10" ht="14.4">
      <c r="A19" s="12"/>
      <c r="B19" s="20"/>
      <c r="C19" s="21"/>
      <c r="D19" s="46" t="s">
        <v>23</v>
      </c>
      <c r="E19" s="25">
        <f t="shared" ref="E19:J19" si="1">SUM(E12:E18)</f>
        <v>920</v>
      </c>
      <c r="F19" s="24">
        <f t="shared" si="1"/>
        <v>70</v>
      </c>
      <c r="G19" s="25">
        <f t="shared" si="1"/>
        <v>903</v>
      </c>
      <c r="H19" s="25">
        <f t="shared" si="1"/>
        <v>24</v>
      </c>
      <c r="I19" s="25">
        <f t="shared" si="1"/>
        <v>28</v>
      </c>
      <c r="J19" s="25">
        <f t="shared" si="1"/>
        <v>132</v>
      </c>
    </row>
    <row r="20" spans="1:10" ht="14.4">
      <c r="A20" s="19"/>
      <c r="B20" s="47"/>
      <c r="C20" s="47"/>
      <c r="D20" s="48"/>
      <c r="E20" s="49"/>
      <c r="F20" s="50"/>
      <c r="G20" s="49"/>
      <c r="H20" s="49"/>
      <c r="I20" s="49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10</cp:revision>
  <cp:lastPrinted>2025-09-25T14:07:00Z</cp:lastPrinted>
  <dcterms:created xsi:type="dcterms:W3CDTF">2015-06-05T18:19:00Z</dcterms:created>
  <dcterms:modified xsi:type="dcterms:W3CDTF">2025-09-30T14:45:17Z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