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827"/>
  <workbookPr/>
  <mc:AlternateContent xmlns:mc="http://schemas.openxmlformats.org/markup-compatibility/2006">
    <mc:Choice Requires="x15">
      <x15ac:absPath xmlns:x15ac="http://schemas.microsoft.com/office/spreadsheetml/2010/11/ac" url="C:\Users\Admin\Desktop\Питание\МОЯ\МЕНЮ (2025-2026гг)\Март\1 неделя (23-27 марта 2026)\"/>
    </mc:Choice>
  </mc:AlternateContent>
  <xr:revisionPtr revIDLastSave="0" documentId="13_ncr:1_{AAE9E7E5-92E0-4536-B7DA-87A923CDD345}" xr6:coauthVersionLast="37" xr6:coauthVersionMax="37" xr10:uidLastSave="{00000000-0000-0000-0000-000000000000}"/>
  <bookViews>
    <workbookView xWindow="0" yWindow="0" windowWidth="23040" windowHeight="10284" tabRatio="500" xr2:uid="{00000000-000D-0000-FFFF-FFFF00000000}"/>
  </bookViews>
  <sheets>
    <sheet name="1" sheetId="1" r:id="rId1"/>
  </sheets>
  <calcPr calcId="179021" iterateDelta="1E-4"/>
  <extLst>
    <ext xmlns:loext="http://schemas.libreoffice.org/" uri="{7626C862-2A13-11E5-B345-FEFF819CDC9F}">
      <loext:extCalcPr stringRefSyntax="CalcA1ExcelA1"/>
    </ext>
  </extLst>
</workbook>
</file>

<file path=xl/calcChain.xml><?xml version="1.0" encoding="utf-8"?>
<calcChain xmlns="http://schemas.openxmlformats.org/spreadsheetml/2006/main">
  <c r="J19" i="1" l="1"/>
  <c r="I19" i="1"/>
  <c r="H19" i="1"/>
  <c r="G19" i="1"/>
  <c r="F19" i="1"/>
  <c r="E19" i="1"/>
  <c r="J8" i="1"/>
  <c r="I8" i="1"/>
  <c r="H8" i="1"/>
  <c r="G8" i="1"/>
  <c r="F8" i="1"/>
  <c r="E8" i="1"/>
</calcChain>
</file>

<file path=xl/sharedStrings.xml><?xml version="1.0" encoding="utf-8"?>
<sst xmlns="http://schemas.openxmlformats.org/spreadsheetml/2006/main" count="42" uniqueCount="40">
  <si>
    <t>Школа</t>
  </si>
  <si>
    <t>МБОУ СОШ № 4  г.Ливны                   7-11 лет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</si>
  <si>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</si>
  <si>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</si>
  <si>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</si>
  <si>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</si>
  <si>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</si>
  <si>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</si>
  <si>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</si>
  <si>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</si>
  <si>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</si>
  <si>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</si>
  <si>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</si>
  <si>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</si>
  <si>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</si>
  <si>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</si>
  <si>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Плов из птицы</t>
  </si>
  <si>
    <t>гор.напиток</t>
  </si>
  <si>
    <t>Компот из смеси  сухофруктов</t>
  </si>
  <si>
    <t>хлеб</t>
  </si>
  <si>
    <t>тб.96</t>
  </si>
  <si>
    <t>Хлеб пшеничный</t>
  </si>
  <si>
    <t>Салат из свеклы с зеленым горошком</t>
  </si>
  <si>
    <t>Итого</t>
  </si>
  <si>
    <t>Завтрак 2</t>
  </si>
  <si>
    <t>фрукты</t>
  </si>
  <si>
    <t>Обед</t>
  </si>
  <si>
    <t>закуска</t>
  </si>
  <si>
    <t>Икра морковная</t>
  </si>
  <si>
    <t>1 блюдо</t>
  </si>
  <si>
    <t>Суп картофельный  с горохом</t>
  </si>
  <si>
    <t>2 блюдо</t>
  </si>
  <si>
    <t>гарнир</t>
  </si>
  <si>
    <t>Мясо тушеное с овощами в соусе</t>
  </si>
  <si>
    <t>напиток</t>
  </si>
  <si>
    <t>Напиток яблочный</t>
  </si>
  <si>
    <t>хлеб бел.</t>
  </si>
  <si>
    <t>хлеб черн.</t>
  </si>
  <si>
    <t>ТБ.96</t>
  </si>
  <si>
    <t>Хлеб ржаной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</si>
</sst>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[$-419]dd/mm/yyyy"/>
  </numFmts>
  <fonts count="5">
    <font>
      <sz val="11"/>
      <color rgb="FF000000"/>
      <name val="Calibri"/>
      <charset val="1"/>
    </font>
    <font>
      <sz val="11"/>
      <color rgb="FF000000"/>
      <name val="Calibri"/>
      <charset val="134"/>
    </font>
    <font>
      <sz val="10"/>
      <color rgb="FF000000"/>
      <name val="Arial"/>
      <charset val="134"/>
    </font>
    <font>
      <b/>
      <sz val="10"/>
      <color rgb="FF000000"/>
      <name val="Arial"/>
      <charset val="204"/>
    </font>
    <font>
      <b/>
      <sz val="11"/>
      <color rgb="FF000000"/>
      <name val="Calibri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9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medium">
        <color auto="1"/>
      </bottom>
      <diagonal/>
    </border>
  </borders>
  <cellStyleXfs count="1">
    <xf numFmtId="0" fontId="0" fillId="0" borderId="0"/>
  </cellStyleXfs>
  <cellXfs count="57">
    <xf numFmtId="0" fontId="0" fillId="0" borderId="0" xfId="0"/>
    <xf numFmtId="0" fontId="0" fillId="0" borderId="0" xfId="0" applyAlignment="1" applyProtection="1"/>
    <xf numFmtId="49" fontId="0" fillId="2" borderId="1" xfId="0" applyNumberFormat="1" applyFill="1" applyBorder="1" applyAlignment="1" applyProtection="1">
      <protection locked="0"/>
    </xf>
    <xf numFmtId="164" fontId="0" fillId="2" borderId="1" xfId="0" applyNumberFormat="1" applyFill="1" applyBorder="1" applyAlignment="1" applyProtection="1">
      <protection locked="0"/>
    </xf>
    <xf numFmtId="0" fontId="0" fillId="0" borderId="2" xfId="0" applyFont="1" applyBorder="1" applyAlignment="1" applyProtection="1">
      <alignment horizontal="center"/>
    </xf>
    <xf numFmtId="0" fontId="0" fillId="0" borderId="3" xfId="0" applyFont="1" applyBorder="1" applyAlignment="1" applyProtection="1">
      <alignment horizontal="center"/>
    </xf>
    <xf numFmtId="0" fontId="0" fillId="0" borderId="4" xfId="0" applyFont="1" applyBorder="1" applyAlignment="1" applyProtection="1">
      <alignment horizontal="center"/>
    </xf>
    <xf numFmtId="0" fontId="0" fillId="0" borderId="5" xfId="0" applyFont="1" applyBorder="1" applyAlignment="1" applyProtection="1"/>
    <xf numFmtId="0" fontId="0" fillId="0" borderId="6" xfId="0" applyFont="1" applyBorder="1" applyAlignment="1" applyProtection="1"/>
    <xf numFmtId="0" fontId="0" fillId="2" borderId="1" xfId="0" applyFill="1" applyBorder="1" applyAlignment="1" applyProtection="1">
      <alignment horizontal="center"/>
      <protection locked="0"/>
    </xf>
    <xf numFmtId="0" fontId="1" fillId="2" borderId="6" xfId="0" applyFont="1" applyFill="1" applyBorder="1" applyAlignment="1" applyProtection="1">
      <alignment horizontal="left" wrapText="1"/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0" fontId="2" fillId="2" borderId="6" xfId="0" applyFont="1" applyFill="1" applyBorder="1" applyAlignment="1" applyProtection="1">
      <alignment horizontal="center" vertical="top" wrapText="1"/>
      <protection locked="0"/>
    </xf>
    <xf numFmtId="0" fontId="0" fillId="0" borderId="7" xfId="0" applyBorder="1" applyAlignment="1" applyProtection="1"/>
    <xf numFmtId="0" fontId="0" fillId="0" borderId="1" xfId="0" applyFont="1" applyBorder="1" applyAlignment="1" applyProtection="1"/>
    <xf numFmtId="0" fontId="1" fillId="2" borderId="1" xfId="0" applyFont="1" applyFill="1" applyBorder="1" applyAlignment="1" applyProtection="1">
      <alignment horizontal="left" wrapText="1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0" fontId="2" fillId="2" borderId="1" xfId="0" applyFont="1" applyFill="1" applyBorder="1" applyAlignment="1" applyProtection="1">
      <alignment horizontal="center" vertical="top" wrapText="1"/>
      <protection locked="0"/>
    </xf>
    <xf numFmtId="0" fontId="0" fillId="0" borderId="8" xfId="0" applyFont="1" applyBorder="1" applyAlignment="1" applyProtection="1"/>
    <xf numFmtId="0" fontId="0" fillId="0" borderId="9" xfId="0" applyBorder="1" applyAlignment="1" applyProtection="1"/>
    <xf numFmtId="0" fontId="0" fillId="2" borderId="10" xfId="0" applyFill="1" applyBorder="1" applyAlignment="1" applyProtection="1">
      <protection locked="0"/>
    </xf>
    <xf numFmtId="0" fontId="0" fillId="2" borderId="11" xfId="0" applyFill="1" applyBorder="1" applyAlignment="1" applyProtection="1">
      <protection locked="0"/>
    </xf>
    <xf numFmtId="0" fontId="3" fillId="2" borderId="11" xfId="0" applyFont="1" applyFill="1" applyBorder="1" applyAlignment="1" applyProtection="1">
      <alignment vertical="top" wrapText="1"/>
      <protection locked="0"/>
    </xf>
    <xf numFmtId="0" fontId="3" fillId="2" borderId="11" xfId="0" applyFont="1" applyFill="1" applyBorder="1" applyAlignment="1" applyProtection="1">
      <alignment horizontal="center" vertical="top" wrapText="1"/>
      <protection locked="0"/>
    </xf>
    <xf numFmtId="2" fontId="4" fillId="2" borderId="11" xfId="0" applyNumberFormat="1" applyFont="1" applyFill="1" applyBorder="1" applyAlignment="1" applyProtection="1">
      <alignment horizontal="center"/>
      <protection locked="0"/>
    </xf>
    <xf numFmtId="1" fontId="4" fillId="2" borderId="11" xfId="0" applyNumberFormat="1" applyFont="1" applyFill="1" applyBorder="1" applyAlignment="1" applyProtection="1">
      <alignment horizontal="center"/>
      <protection locked="0"/>
    </xf>
    <xf numFmtId="0" fontId="0" fillId="3" borderId="6" xfId="0" applyFont="1" applyFill="1" applyBorder="1" applyAlignment="1" applyProtection="1"/>
    <xf numFmtId="0" fontId="0" fillId="2" borderId="6" xfId="0" applyFill="1" applyBorder="1" applyAlignment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1" fontId="0" fillId="2" borderId="6" xfId="0" applyNumberFormat="1" applyFill="1" applyBorder="1" applyAlignment="1" applyProtection="1">
      <protection locked="0"/>
    </xf>
    <xf numFmtId="2" fontId="0" fillId="2" borderId="6" xfId="0" applyNumberFormat="1" applyFill="1" applyBorder="1" applyAlignment="1" applyProtection="1">
      <protection locked="0"/>
    </xf>
    <xf numFmtId="1" fontId="0" fillId="2" borderId="12" xfId="0" applyNumberFormat="1" applyFill="1" applyBorder="1" applyAlignment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protection locked="0"/>
    </xf>
    <xf numFmtId="2" fontId="0" fillId="2" borderId="1" xfId="0" applyNumberFormat="1" applyFill="1" applyBorder="1" applyAlignment="1" applyProtection="1">
      <protection locked="0"/>
    </xf>
    <xf numFmtId="1" fontId="0" fillId="2" borderId="13" xfId="0" applyNumberFormat="1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Alignment="1" applyProtection="1">
      <protection locked="0"/>
    </xf>
    <xf numFmtId="2" fontId="0" fillId="2" borderId="14" xfId="0" applyNumberFormat="1" applyFill="1" applyBorder="1" applyAlignment="1" applyProtection="1">
      <protection locked="0"/>
    </xf>
    <xf numFmtId="1" fontId="0" fillId="2" borderId="15" xfId="0" applyNumberFormat="1" applyFill="1" applyBorder="1" applyAlignment="1" applyProtection="1">
      <protection locked="0"/>
    </xf>
    <xf numFmtId="0" fontId="0" fillId="2" borderId="8" xfId="0" applyFill="1" applyBorder="1" applyAlignment="1" applyProtection="1">
      <alignment horizontal="center"/>
      <protection locked="0"/>
    </xf>
    <xf numFmtId="0" fontId="1" fillId="2" borderId="8" xfId="0" applyFont="1" applyFill="1" applyBorder="1" applyAlignment="1" applyProtection="1">
      <alignment horizontal="left" wrapText="1"/>
      <protection locked="0"/>
    </xf>
    <xf numFmtId="1" fontId="0" fillId="2" borderId="8" xfId="0" applyNumberFormat="1" applyFill="1" applyBorder="1" applyAlignment="1" applyProtection="1">
      <alignment horizontal="center"/>
      <protection locked="0"/>
    </xf>
    <xf numFmtId="2" fontId="0" fillId="2" borderId="8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1" fontId="0" fillId="2" borderId="13" xfId="0" applyNumberFormat="1" applyFill="1" applyBorder="1" applyAlignment="1" applyProtection="1">
      <alignment horizontal="center"/>
      <protection locked="0"/>
    </xf>
    <xf numFmtId="0" fontId="1" fillId="2" borderId="1" xfId="0" applyFont="1" applyFill="1" applyBorder="1" applyAlignment="1" applyProtection="1">
      <alignment horizontal="left"/>
      <protection locked="0"/>
    </xf>
    <xf numFmtId="0" fontId="0" fillId="0" borderId="16" xfId="0" applyFont="1" applyBorder="1" applyAlignment="1" applyProtection="1"/>
    <xf numFmtId="0" fontId="4" fillId="2" borderId="11" xfId="0" applyFont="1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protection locked="0"/>
    </xf>
    <xf numFmtId="0" fontId="0" fillId="2" borderId="17" xfId="0" applyFill="1" applyBorder="1" applyAlignment="1" applyProtection="1">
      <alignment wrapText="1"/>
      <protection locked="0"/>
    </xf>
    <xf numFmtId="1" fontId="0" fillId="2" borderId="17" xfId="0" applyNumberFormat="1" applyFill="1" applyBorder="1" applyAlignment="1" applyProtection="1">
      <protection locked="0"/>
    </xf>
    <xf numFmtId="2" fontId="0" fillId="2" borderId="17" xfId="0" applyNumberFormat="1" applyFill="1" applyBorder="1" applyAlignment="1" applyProtection="1">
      <protection locked="0"/>
    </xf>
    <xf numFmtId="1" fontId="0" fillId="2" borderId="18" xfId="0" applyNumberFormat="1" applyFill="1" applyBorder="1" applyAlignment="1" applyProtection="1">
      <protection locked="0"/>
    </xf>
    <xf numFmtId="0" fontId="1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</a:majorFont>
      <a:minorFont>
        <a:latin typeface="Calibri" panose="020F0502020204030204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lumMod val="110000"/>
                <a:tint val="67000"/>
              </a:schemeClr>
            </a:gs>
            <a:gs pos="50000">
              <a:schemeClr val="phClr">
                <a:lumMod val="105000"/>
                <a:tint val="73000"/>
              </a:schemeClr>
            </a:gs>
            <a:gs pos="100000">
              <a:schemeClr val="phClr">
                <a:lumMod val="105000"/>
                <a:tint val="81000"/>
              </a:schemeClr>
            </a:gs>
          </a:gsLst>
          <a:lin ang="5400000" scaled="0"/>
          <a:tileRect/>
        </a:gradFill>
        <a:gradFill>
          <a:gsLst>
            <a:gs pos="0">
              <a:schemeClr val="phClr">
                <a:lumMod val="102000"/>
                <a:tint val="94000"/>
              </a:schemeClr>
            </a:gs>
            <a:gs pos="50000">
              <a:schemeClr val="phClr">
                <a:lumMod val="100000"/>
                <a:shade val="100000"/>
              </a:schemeClr>
            </a:gs>
            <a:gs pos="100000">
              <a:schemeClr val="phClr">
                <a:lumMod val="99000"/>
                <a:shade val="78000"/>
              </a:schemeClr>
            </a:gs>
          </a:gsLst>
          <a:lin ang="5400000" scaled="0"/>
          <a:tileRect/>
        </a:gradFill>
      </a:fillStyleLst>
      <a:lnStyleLst>
        <a:ln w="6350" cap="flat" cmpd="sng" algn="ctr">
          <a:prstDash val="solid"/>
          <a:miter lim="800000"/>
        </a:ln>
        <a:ln w="12700" cap="flat" cmpd="sng" algn="ctr">
          <a:prstDash val="solid"/>
          <a:miter lim="800000"/>
        </a:ln>
        <a:ln w="19050" cap="flat" cmpd="sng" algn="ctr"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>
            <a:tint val="95000"/>
          </a:schemeClr>
        </a:solidFill>
        <a:gradFill>
          <a:gsLst>
            <a:gs pos="0">
              <a:schemeClr val="phClr">
                <a:tint val="93000"/>
                <a:shade val="98000"/>
                <a:lumMod val="102000"/>
              </a:schemeClr>
            </a:gs>
            <a:gs pos="50000">
              <a:schemeClr val="phClr">
                <a:tint val="98000"/>
                <a:shade val="90000"/>
                <a:lumMod val="103000"/>
              </a:schemeClr>
            </a:gs>
            <a:gs pos="100000">
              <a:schemeClr val="phClr">
                <a:shade val="63000"/>
              </a:schemeClr>
            </a:gs>
          </a:gsLst>
          <a:lin ang="5400000" scaled="0"/>
          <a:tileRect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rgb="FFFFF2CC"/>
  </sheetPr>
  <dimension ref="A1:J20"/>
  <sheetViews>
    <sheetView showGridLines="0" showRowColHeaders="0" tabSelected="1" zoomScaleNormal="100" workbookViewId="0">
      <selection activeCell="J1" sqref="J1"/>
    </sheetView>
  </sheetViews>
  <sheetFormatPr defaultColWidth="8.6640625" defaultRowHeight="14.25" customHeight="1"/>
  <cols>
    <col min="1" max="1" width="12.109375" style="1" customWidth="1"/>
    <col min="2" max="2" width="11.5546875" style="1" customWidth="1"/>
    <col min="3" max="3" width="8" style="1" customWidth="1"/>
    <col min="4" max="4" width="41.5546875" style="1" customWidth="1"/>
    <col min="5" max="5" width="10.109375" style="1" customWidth="1"/>
    <col min="7" max="7" width="13.44140625" style="1" customWidth="1"/>
    <col min="8" max="8" width="7.6640625" style="1" customWidth="1"/>
    <col min="9" max="9" width="7.88671875" style="1" customWidth="1"/>
    <col min="10" max="10" width="10.44140625" style="1" customWidth="1"/>
  </cols>
  <sheetData>
    <row r="1" spans="1:10" ht="14.4">
      <c r="A1" s="1" t="s">
        <v>0</v>
      </c>
      <c r="B1" s="56" t="s">
        <v>1</v>
      </c>
      <c r="C1" s="56"/>
      <c r="D1" s="56"/>
      <c r="E1" s="1" t="s">
        <v>2</v>
      </c>
      <c r="F1" s="2"/>
      <c r="I1" s="1" t="s">
        <v>3</v>
      </c>
      <c r="J1" s="3">
        <v>46105</v>
      </c>
    </row>
    <row r="2" spans="1:10" ht="7.5" customHeight="1"/>
    <row r="3" spans="1:10" ht="14.4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spans="1:10" ht="14.4">
      <c r="A4" s="7" t="s">
        <v>14</v>
      </c>
      <c r="B4" s="8" t="s">
        <v>15</v>
      </c>
      <c r="C4" s="9">
        <v>401</v>
      </c>
      <c r="D4" s="10" t="s">
        <v>16</v>
      </c>
      <c r="E4" s="11">
        <v>200</v>
      </c>
      <c r="F4" s="12">
        <v>58.33</v>
      </c>
      <c r="G4" s="11">
        <v>252.76</v>
      </c>
      <c r="H4" s="12">
        <v>12</v>
      </c>
      <c r="I4" s="12">
        <v>13</v>
      </c>
      <c r="J4" s="12">
        <v>30</v>
      </c>
    </row>
    <row r="5" spans="1:10" ht="14.4">
      <c r="A5" s="13"/>
      <c r="B5" s="14" t="s">
        <v>17</v>
      </c>
      <c r="C5" s="9">
        <v>558</v>
      </c>
      <c r="D5" s="15" t="s">
        <v>18</v>
      </c>
      <c r="E5" s="16">
        <v>200</v>
      </c>
      <c r="F5" s="17">
        <v>6.97</v>
      </c>
      <c r="G5" s="16">
        <v>88</v>
      </c>
      <c r="H5" s="17">
        <v>0</v>
      </c>
      <c r="I5" s="17">
        <v>0</v>
      </c>
      <c r="J5" s="17">
        <v>22</v>
      </c>
    </row>
    <row r="6" spans="1:10" ht="14.4">
      <c r="A6" s="13"/>
      <c r="B6" s="14" t="s">
        <v>19</v>
      </c>
      <c r="C6" s="9" t="s">
        <v>20</v>
      </c>
      <c r="D6" s="15" t="s">
        <v>21</v>
      </c>
      <c r="E6" s="16">
        <v>60</v>
      </c>
      <c r="F6" s="17">
        <v>9.8000000000000007</v>
      </c>
      <c r="G6" s="16">
        <v>126</v>
      </c>
      <c r="H6" s="17">
        <v>4</v>
      </c>
      <c r="I6" s="17">
        <v>0</v>
      </c>
      <c r="J6" s="17">
        <v>26</v>
      </c>
    </row>
    <row r="7" spans="1:10" ht="14.4">
      <c r="A7" s="13"/>
      <c r="B7" s="18"/>
      <c r="C7" s="9" t="s">
        <v>20</v>
      </c>
      <c r="D7" s="15" t="s">
        <v>22</v>
      </c>
      <c r="E7" s="16">
        <v>60</v>
      </c>
      <c r="F7" s="17">
        <v>4.9000000000000004</v>
      </c>
      <c r="G7" s="16">
        <v>46.26</v>
      </c>
      <c r="H7" s="17">
        <v>1</v>
      </c>
      <c r="I7" s="17">
        <v>3</v>
      </c>
      <c r="J7" s="17">
        <v>5</v>
      </c>
    </row>
    <row r="8" spans="1:10" ht="14.4">
      <c r="A8" s="19"/>
      <c r="B8" s="20"/>
      <c r="C8" s="21"/>
      <c r="D8" s="22" t="s">
        <v>23</v>
      </c>
      <c r="E8" s="23">
        <f t="shared" ref="E8:J8" si="0">SUM(E4:E7)</f>
        <v>520</v>
      </c>
      <c r="F8" s="24">
        <f t="shared" si="0"/>
        <v>80</v>
      </c>
      <c r="G8" s="25">
        <f t="shared" si="0"/>
        <v>513.02</v>
      </c>
      <c r="H8" s="23">
        <f t="shared" si="0"/>
        <v>17</v>
      </c>
      <c r="I8" s="23">
        <f t="shared" si="0"/>
        <v>16</v>
      </c>
      <c r="J8" s="23">
        <f t="shared" si="0"/>
        <v>83</v>
      </c>
    </row>
    <row r="9" spans="1:10" ht="14.4">
      <c r="A9" s="7" t="s">
        <v>24</v>
      </c>
      <c r="B9" s="26" t="s">
        <v>25</v>
      </c>
      <c r="C9" s="27"/>
      <c r="D9" s="28"/>
      <c r="E9" s="29"/>
      <c r="F9" s="30"/>
      <c r="G9" s="29"/>
      <c r="H9" s="29"/>
      <c r="I9" s="29"/>
      <c r="J9" s="31"/>
    </row>
    <row r="10" spans="1:10" ht="14.4">
      <c r="A10" s="13"/>
      <c r="B10" s="32"/>
      <c r="C10" s="32"/>
      <c r="D10" s="33"/>
      <c r="E10" s="34"/>
      <c r="F10" s="35"/>
      <c r="G10" s="34"/>
      <c r="H10" s="34"/>
      <c r="I10" s="34"/>
      <c r="J10" s="36"/>
    </row>
    <row r="11" spans="1:10" ht="14.4">
      <c r="A11" s="19"/>
      <c r="B11" s="37"/>
      <c r="C11" s="37"/>
      <c r="D11" s="38"/>
      <c r="E11" s="39"/>
      <c r="F11" s="40"/>
      <c r="G11" s="39"/>
      <c r="H11" s="39"/>
      <c r="I11" s="39"/>
      <c r="J11" s="41"/>
    </row>
    <row r="12" spans="1:10" ht="14.4">
      <c r="A12" s="13" t="s">
        <v>26</v>
      </c>
      <c r="B12" s="18" t="s">
        <v>27</v>
      </c>
      <c r="C12" s="42">
        <v>75</v>
      </c>
      <c r="D12" s="43" t="s">
        <v>28</v>
      </c>
      <c r="E12" s="44">
        <v>60</v>
      </c>
      <c r="F12" s="45">
        <v>4.63</v>
      </c>
      <c r="G12" s="44">
        <v>56.24</v>
      </c>
      <c r="H12" s="17">
        <v>1</v>
      </c>
      <c r="I12" s="17">
        <v>3</v>
      </c>
      <c r="J12" s="17">
        <v>7</v>
      </c>
    </row>
    <row r="13" spans="1:10" ht="14.4">
      <c r="A13" s="13"/>
      <c r="B13" s="14" t="s">
        <v>29</v>
      </c>
      <c r="C13" s="9">
        <v>138</v>
      </c>
      <c r="D13" s="15" t="s">
        <v>30</v>
      </c>
      <c r="E13" s="16">
        <v>250</v>
      </c>
      <c r="F13" s="46">
        <v>14.87</v>
      </c>
      <c r="G13" s="16">
        <v>134.75</v>
      </c>
      <c r="H13" s="16">
        <v>5.49</v>
      </c>
      <c r="I13" s="16">
        <v>5.28</v>
      </c>
      <c r="J13" s="47">
        <v>16.329999999999998</v>
      </c>
    </row>
    <row r="14" spans="1:10" ht="14.4">
      <c r="A14" s="13"/>
      <c r="B14" s="14" t="s">
        <v>31</v>
      </c>
      <c r="C14" s="9"/>
      <c r="D14" s="15"/>
      <c r="E14" s="16"/>
      <c r="F14" s="46"/>
      <c r="G14" s="16"/>
      <c r="H14" s="16"/>
      <c r="I14" s="16"/>
      <c r="J14" s="47"/>
    </row>
    <row r="15" spans="1:10" ht="14.4">
      <c r="A15" s="13"/>
      <c r="B15" s="14" t="s">
        <v>32</v>
      </c>
      <c r="C15" s="9">
        <v>463</v>
      </c>
      <c r="D15" s="15" t="s">
        <v>33</v>
      </c>
      <c r="E15" s="16">
        <v>240</v>
      </c>
      <c r="F15" s="46">
        <v>31.4</v>
      </c>
      <c r="G15" s="16">
        <v>319.87</v>
      </c>
      <c r="H15" s="17">
        <v>15</v>
      </c>
      <c r="I15" s="17">
        <v>17</v>
      </c>
      <c r="J15" s="17">
        <v>28</v>
      </c>
    </row>
    <row r="16" spans="1:10" ht="14.4">
      <c r="A16" s="13"/>
      <c r="B16" s="14" t="s">
        <v>34</v>
      </c>
      <c r="C16" s="9">
        <v>648</v>
      </c>
      <c r="D16" s="15" t="s">
        <v>35</v>
      </c>
      <c r="E16" s="16">
        <v>200</v>
      </c>
      <c r="F16" s="46">
        <v>14.2</v>
      </c>
      <c r="G16" s="16">
        <v>110</v>
      </c>
      <c r="H16" s="16">
        <v>0.2</v>
      </c>
      <c r="I16" s="16">
        <v>0</v>
      </c>
      <c r="J16" s="47">
        <v>27.34</v>
      </c>
    </row>
    <row r="17" spans="1:10" ht="14.4">
      <c r="A17" s="13"/>
      <c r="B17" s="14" t="s">
        <v>36</v>
      </c>
      <c r="C17" s="9"/>
      <c r="D17" s="48"/>
      <c r="E17" s="16"/>
      <c r="F17" s="46"/>
      <c r="G17" s="16"/>
      <c r="H17" s="16"/>
      <c r="I17" s="16"/>
      <c r="J17" s="47"/>
    </row>
    <row r="18" spans="1:10" ht="14.4">
      <c r="A18" s="13"/>
      <c r="B18" s="49" t="s">
        <v>37</v>
      </c>
      <c r="C18" s="9" t="s">
        <v>38</v>
      </c>
      <c r="D18" s="48" t="s">
        <v>39</v>
      </c>
      <c r="E18" s="16">
        <v>60</v>
      </c>
      <c r="F18" s="46">
        <v>4.9000000000000004</v>
      </c>
      <c r="G18" s="16">
        <v>126</v>
      </c>
      <c r="H18" s="16">
        <v>4.2</v>
      </c>
      <c r="I18" s="16">
        <v>0.6</v>
      </c>
      <c r="J18" s="47">
        <v>25.8</v>
      </c>
    </row>
    <row r="19" spans="1:10" ht="14.4">
      <c r="A19" s="13"/>
      <c r="B19" s="20"/>
      <c r="C19" s="21"/>
      <c r="D19" s="50" t="s">
        <v>23</v>
      </c>
      <c r="E19" s="25">
        <f t="shared" ref="E19:J19" si="1">SUM(E12:E18)</f>
        <v>810</v>
      </c>
      <c r="F19" s="24">
        <f t="shared" si="1"/>
        <v>70</v>
      </c>
      <c r="G19" s="25">
        <f t="shared" si="1"/>
        <v>746.86</v>
      </c>
      <c r="H19" s="25">
        <f t="shared" si="1"/>
        <v>25.89</v>
      </c>
      <c r="I19" s="25">
        <f t="shared" si="1"/>
        <v>25.880000000000003</v>
      </c>
      <c r="J19" s="25">
        <f t="shared" si="1"/>
        <v>104.47</v>
      </c>
    </row>
    <row r="20" spans="1:10" ht="14.4">
      <c r="A20" s="19"/>
      <c r="B20" s="51"/>
      <c r="C20" s="51"/>
      <c r="D20" s="52"/>
      <c r="E20" s="53"/>
      <c r="F20" s="54"/>
      <c r="G20" s="53"/>
      <c r="H20" s="53"/>
      <c r="I20" s="53"/>
      <c r="J20" s="55"/>
    </row>
  </sheetData>
  <mergeCells count="1">
    <mergeCell ref="B1:D1"/>
  </mergeCells>
  <pageMargins left="0.25" right="0.25" top="0.75" bottom="0.75" header="0.511811023622047" footer="0.511811023622047"/>
  <pageSetup paperSize="9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Admin</cp:lastModifiedBy>
  <cp:revision>10</cp:revision>
  <cp:lastPrinted>2025-09-25T12:44:00Z</cp:lastPrinted>
  <dcterms:created xsi:type="dcterms:W3CDTF">2015-06-05T18:19:00Z</dcterms:created>
  <dcterms:modified xsi:type="dcterms:W3CDTF">2026-03-19T13:31:12Z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BE38A894A3084EB8801932839893E754_12</vt:lpwstr>
  </property>
  <property fmtid="{D5CDD505-2E9C-101B-9397-08002B2CF9AE}" pid="3" name="KSOProductBuildVer">
    <vt:lpwstr>1049-12.2.0.22549</vt:lpwstr>
  </property>
</Properties>
</file>